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60" windowWidth="19635" windowHeight="7950"/>
  </bookViews>
  <sheets>
    <sheet name="Paiement" sheetId="2" r:id="rId1"/>
    <sheet name="Dog" sheetId="1" r:id="rId2"/>
  </sheets>
  <calcPr calcId="145621"/>
</workbook>
</file>

<file path=xl/calcChain.xml><?xml version="1.0" encoding="utf-8"?>
<calcChain xmlns="http://schemas.openxmlformats.org/spreadsheetml/2006/main">
  <c r="F11" i="2" l="1"/>
  <c r="F17" i="2"/>
  <c r="F18" i="2" l="1"/>
  <c r="F16" i="2"/>
  <c r="F15" i="2"/>
  <c r="F14" i="2"/>
  <c r="F13" i="2"/>
  <c r="F12" i="2"/>
  <c r="F9" i="2"/>
  <c r="F10" i="2"/>
  <c r="F19" i="2" l="1"/>
</calcChain>
</file>

<file path=xl/sharedStrings.xml><?xml version="1.0" encoding="utf-8"?>
<sst xmlns="http://schemas.openxmlformats.org/spreadsheetml/2006/main" count="128" uniqueCount="104">
  <si>
    <t>ShowName</t>
  </si>
  <si>
    <t>LastName</t>
  </si>
  <si>
    <t>FirstName</t>
  </si>
  <si>
    <t>Email</t>
  </si>
  <si>
    <t>CountryPrefix</t>
  </si>
  <si>
    <t>Phone</t>
  </si>
  <si>
    <t>Address1</t>
  </si>
  <si>
    <t>Address2</t>
  </si>
  <si>
    <t>Town</t>
  </si>
  <si>
    <t>CountryName</t>
  </si>
  <si>
    <t>ClassName</t>
  </si>
  <si>
    <t>DogName</t>
  </si>
  <si>
    <t>PedigreeName</t>
  </si>
  <si>
    <t>PedigreeNumber</t>
  </si>
  <si>
    <t>Chip</t>
  </si>
  <si>
    <t>BirthDate</t>
  </si>
  <si>
    <t>BreedName</t>
  </si>
  <si>
    <t>BreederName</t>
  </si>
  <si>
    <t>FatherName</t>
  </si>
  <si>
    <t>MotherName</t>
  </si>
  <si>
    <t>France</t>
  </si>
  <si>
    <t>Not competing</t>
  </si>
  <si>
    <t>RKF</t>
  </si>
  <si>
    <t>Frais d’inscriptions / Entree fees</t>
  </si>
  <si>
    <t>Tarif réduit jusqu’à la première clôture</t>
  </si>
  <si>
    <t>Test de Caractère / Character Test</t>
  </si>
  <si>
    <t>Repas adulte / Adult menu</t>
  </si>
  <si>
    <t>Repas enfant / Child menu</t>
  </si>
  <si>
    <t>Qty</t>
  </si>
  <si>
    <t>Total price</t>
  </si>
  <si>
    <t>Dépistage des MHOC-Tarif adhérent / MHOC screening-Membership rate</t>
  </si>
  <si>
    <t>Dépistage des MHOC-Tarif non-adhérent / MHOC screening-Non-Membership rate</t>
  </si>
  <si>
    <t>Prélèvement ADN pour identification-Tarif adhérent / DNA sampling for identification-Membership rate</t>
  </si>
  <si>
    <t>Prélèvement ADN pour identification-Tarif non-adhérent / DNA sampling for identification-Non Membership rate</t>
  </si>
  <si>
    <t>Total</t>
  </si>
  <si>
    <t>Reduced price until first closure date</t>
  </si>
  <si>
    <t>Nom du Sow</t>
  </si>
  <si>
    <t>Nom</t>
  </si>
  <si>
    <t>Prénom</t>
  </si>
  <si>
    <t>Préfixe tel du pays</t>
  </si>
  <si>
    <t>tel</t>
  </si>
  <si>
    <t>Adresse 1</t>
  </si>
  <si>
    <t>Code Postal</t>
  </si>
  <si>
    <t>Ville</t>
  </si>
  <si>
    <t>Pays</t>
  </si>
  <si>
    <t>Classe</t>
  </si>
  <si>
    <t>Nom du chien</t>
  </si>
  <si>
    <t>Pedigree</t>
  </si>
  <si>
    <t>pedigree Nr</t>
  </si>
  <si>
    <t>Transpondeur</t>
  </si>
  <si>
    <t>Date de naissance</t>
  </si>
  <si>
    <t>Race</t>
  </si>
  <si>
    <t>Laïka de Yakoutie</t>
  </si>
  <si>
    <t>Nom du Producteur</t>
  </si>
  <si>
    <t>Nom de la mere du chien</t>
  </si>
  <si>
    <t>Ligne exemple</t>
  </si>
  <si>
    <t>46629330R</t>
  </si>
  <si>
    <t>Dupont</t>
  </si>
  <si>
    <t>Jean</t>
  </si>
  <si>
    <t>dupont.jean@wanadoo.fr</t>
  </si>
  <si>
    <t>Lieudit Les Choux</t>
  </si>
  <si>
    <t>Artic of Russia</t>
  </si>
  <si>
    <t>Olga Plioutch</t>
  </si>
  <si>
    <t>Marvellous of Russia</t>
  </si>
  <si>
    <t>Big chief of Ukrainia Kennel</t>
  </si>
  <si>
    <t>Nom du père du chien</t>
  </si>
  <si>
    <t>3 rue Pasteur</t>
  </si>
  <si>
    <t>La Roche-sur-Yon</t>
  </si>
  <si>
    <t>NE REMPLISSEZ QUE LES CASES EN VERT, DES ONGLETS PAIEMENT &amp; DOG</t>
  </si>
  <si>
    <t>Date du paiement / Paiement date</t>
  </si>
  <si>
    <t>Type de paiement (Paypal ou virement bancaire (1)) Paiement method (Paypal or Bank Transfert (1))</t>
  </si>
  <si>
    <t>Nom, prénom du Propriétaire/ Owner's Lastname,first name</t>
  </si>
  <si>
    <t>Nom du show/Show name</t>
  </si>
  <si>
    <t>FULLFILL ONLY GREEN CASES, PAYMENT &amp; DOG TABS</t>
  </si>
  <si>
    <t>Adresse 2</t>
  </si>
  <si>
    <t>Courriel</t>
  </si>
  <si>
    <t>ZIP code</t>
  </si>
  <si>
    <t>Repas / Repas végétarien</t>
  </si>
  <si>
    <t>Classe "ne concourant pas" / « not competing » Class</t>
  </si>
  <si>
    <t xml:space="preserve">   - Société Générale</t>
  </si>
  <si>
    <t xml:space="preserve">   - IBAN : FR76 3000 3038 3200 0372 6670 344</t>
  </si>
  <si>
    <t xml:space="preserve">   - BIC: SOGEFRPP</t>
  </si>
  <si>
    <t>Mettre comme référence : NOMDUPROPRIETAIREMIDI2018 par exemple "dupontRREMIDI2018"</t>
  </si>
  <si>
    <t>TAN au Traineau / Sledge Test</t>
  </si>
  <si>
    <t>Paiement par virement bancaire / Payment by bank transfert</t>
  </si>
  <si>
    <t>Le faire sur le compte du CFCNSJ / To be done on CFCNSJ bank account</t>
  </si>
  <si>
    <t>Note as reference: NOMDUPROPRIETAIREMIDI2018 for example "dupontRREMIDI2018"</t>
  </si>
  <si>
    <t>Le faire sur le compte du CFCNSJ / To be done on CFNCSJ account : p.cfcnsj@gmail.com</t>
  </si>
  <si>
    <t>Paiement par Paypal / Payment via Paypal</t>
  </si>
  <si>
    <t>METHODES DE PAIEMENT / PAYEMENT METHODS (1)</t>
  </si>
  <si>
    <r>
      <t xml:space="preserve">Paiement par cheque, espece, mandat / Other payment methods : </t>
    </r>
    <r>
      <rPr>
        <sz val="11"/>
        <color theme="1"/>
        <rFont val="Calibri"/>
        <family val="2"/>
        <scheme val="minor"/>
      </rPr>
      <t>non acceptées / not allowed</t>
    </r>
  </si>
  <si>
    <t>3éme RRE de Bourgogne 2018</t>
  </si>
  <si>
    <t>3éme RRE de Bourgogne</t>
  </si>
  <si>
    <t>MHOC screening</t>
  </si>
  <si>
    <t>Dépistage des MHOC</t>
  </si>
  <si>
    <t>Sledge Test</t>
  </si>
  <si>
    <t>TAN au Traineau</t>
  </si>
  <si>
    <t>Character Test</t>
  </si>
  <si>
    <t>Test de Caractère</t>
  </si>
  <si>
    <t>Prélévement ADN</t>
  </si>
  <si>
    <t>DNA sampling</t>
  </si>
  <si>
    <t>OUI</t>
  </si>
  <si>
    <t>Mettre comme référence : NOMDUPROPRIETAIRERREBOURG2018 par exemple "dupontRREBOURG2018"</t>
  </si>
  <si>
    <t>Note as reference: NOMDUPROPRIETAIRERREBOURG2018 for example "dupontRREBOURG2018"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</si>
</sst>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164" formatCode="000,000,000,000,000"/>
    <numFmt numFmtId="165" formatCode="0#&quot; &quot;##&quot; &quot;##&quot; &quot;##&quot; &quot;##"/>
    <numFmt numFmtId="166" formatCode="00"/>
    <numFmt numFmtId="167" formatCode="00000"/>
    <numFmt numFmtId="168" formatCode="dd/mm/yy"/>
    <numFmt numFmtId="169" formatCode="dddd\ d\ mmm\ yy;@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11"/>
      <color rgb="FF7030A0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66FF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left"/>
    </xf>
    <xf numFmtId="165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8" fontId="0" fillId="0" borderId="4" xfId="0" applyNumberForma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6" fontId="0" fillId="0" borderId="1" xfId="0" applyNumberFormat="1" applyBorder="1"/>
    <xf numFmtId="6" fontId="0" fillId="0" borderId="2" xfId="0" applyNumberFormat="1" applyBorder="1"/>
    <xf numFmtId="0" fontId="3" fillId="0" borderId="3" xfId="0" applyFont="1" applyFill="1" applyBorder="1" applyAlignment="1">
      <alignment vertical="center" wrapText="1"/>
    </xf>
    <xf numFmtId="6" fontId="2" fillId="0" borderId="3" xfId="0" applyNumberFormat="1" applyFont="1" applyBorder="1"/>
    <xf numFmtId="0" fontId="2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166" fontId="0" fillId="3" borderId="2" xfId="0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0" fontId="0" fillId="3" borderId="3" xfId="0" applyFill="1" applyBorder="1"/>
    <xf numFmtId="166" fontId="0" fillId="3" borderId="3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8" fontId="0" fillId="3" borderId="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8" fontId="0" fillId="3" borderId="3" xfId="0" applyNumberForma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67" fontId="0" fillId="3" borderId="2" xfId="0" applyNumberFormat="1" applyFill="1" applyBorder="1" applyAlignment="1">
      <alignment horizontal="center"/>
    </xf>
    <xf numFmtId="167" fontId="0" fillId="3" borderId="3" xfId="0" applyNumberFormat="1" applyFill="1" applyBorder="1" applyAlignment="1">
      <alignment horizont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2" fillId="0" borderId="0" xfId="0" applyFont="1"/>
    <xf numFmtId="0" fontId="15" fillId="0" borderId="0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center"/>
    </xf>
    <xf numFmtId="6" fontId="0" fillId="0" borderId="2" xfId="0" applyNumberFormat="1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6" fontId="10" fillId="0" borderId="2" xfId="0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6" fontId="5" fillId="0" borderId="2" xfId="0" applyNumberFormat="1" applyFont="1" applyBorder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6" fontId="10" fillId="0" borderId="12" xfId="0" applyNumberFormat="1" applyFont="1" applyBorder="1" applyAlignment="1">
      <alignment horizontal="center"/>
    </xf>
    <xf numFmtId="6" fontId="10" fillId="0" borderId="14" xfId="0" applyNumberFormat="1" applyFont="1" applyBorder="1" applyAlignment="1">
      <alignment horizontal="center"/>
    </xf>
    <xf numFmtId="169" fontId="0" fillId="3" borderId="7" xfId="0" applyNumberFormat="1" applyFill="1" applyBorder="1" applyAlignment="1">
      <alignment horizontal="center"/>
    </xf>
    <xf numFmtId="169" fontId="0" fillId="3" borderId="15" xfId="0" applyNumberFormat="1" applyFill="1" applyBorder="1" applyAlignment="1">
      <alignment horizontal="center"/>
    </xf>
    <xf numFmtId="169" fontId="0" fillId="3" borderId="8" xfId="0" applyNumberFormat="1" applyFill="1" applyBorder="1" applyAlignment="1">
      <alignment horizontal="center"/>
    </xf>
    <xf numFmtId="6" fontId="5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showGridLines="0" tabSelected="1" topLeftCell="A2" workbookViewId="0">
      <selection activeCell="B4" sqref="B4"/>
    </sheetView>
  </sheetViews>
  <sheetFormatPr baseColWidth="10" defaultRowHeight="15" x14ac:dyDescent="0.25"/>
  <cols>
    <col min="1" max="1" width="1.5703125" customWidth="1"/>
    <col min="2" max="2" width="90.7109375" customWidth="1"/>
    <col min="3" max="3" width="10.5703125" customWidth="1"/>
    <col min="4" max="4" width="10.7109375" bestFit="1" customWidth="1"/>
    <col min="5" max="5" width="3.7109375" style="3" bestFit="1" customWidth="1"/>
    <col min="6" max="6" width="9.5703125" bestFit="1" customWidth="1"/>
  </cols>
  <sheetData>
    <row r="1" spans="2:6" ht="15.75" x14ac:dyDescent="0.25">
      <c r="B1" s="35" t="s">
        <v>68</v>
      </c>
    </row>
    <row r="2" spans="2:6" ht="15.75" x14ac:dyDescent="0.25">
      <c r="B2" s="35" t="s">
        <v>73</v>
      </c>
    </row>
    <row r="3" spans="2:6" x14ac:dyDescent="0.25">
      <c r="B3" s="34" t="s">
        <v>72</v>
      </c>
      <c r="C3" s="64" t="s">
        <v>91</v>
      </c>
      <c r="D3" s="65"/>
      <c r="E3" s="65"/>
      <c r="F3" s="66"/>
    </row>
    <row r="4" spans="2:6" x14ac:dyDescent="0.25">
      <c r="B4" s="34" t="s">
        <v>71</v>
      </c>
      <c r="C4" s="61"/>
      <c r="D4" s="62"/>
      <c r="E4" s="62"/>
      <c r="F4" s="63"/>
    </row>
    <row r="5" spans="2:6" x14ac:dyDescent="0.25">
      <c r="B5" s="36" t="s">
        <v>70</v>
      </c>
      <c r="C5" s="61"/>
      <c r="D5" s="62"/>
      <c r="E5" s="62"/>
      <c r="F5" s="63"/>
    </row>
    <row r="6" spans="2:6" x14ac:dyDescent="0.25">
      <c r="B6" s="34" t="s">
        <v>69</v>
      </c>
      <c r="C6" s="69"/>
      <c r="D6" s="70"/>
      <c r="E6" s="70"/>
      <c r="F6" s="71"/>
    </row>
    <row r="8" spans="2:6" ht="49.5" customHeight="1" x14ac:dyDescent="0.25">
      <c r="B8" s="14" t="s">
        <v>23</v>
      </c>
      <c r="C8" s="15" t="s">
        <v>24</v>
      </c>
      <c r="D8" s="16" t="s">
        <v>35</v>
      </c>
      <c r="E8" s="15" t="s">
        <v>28</v>
      </c>
      <c r="F8" s="15" t="s">
        <v>29</v>
      </c>
    </row>
    <row r="9" spans="2:6" ht="15" customHeight="1" x14ac:dyDescent="0.25">
      <c r="B9" s="17" t="s">
        <v>78</v>
      </c>
      <c r="C9" s="72">
        <v>2</v>
      </c>
      <c r="D9" s="72"/>
      <c r="E9" s="23">
        <v>1</v>
      </c>
      <c r="F9" s="18">
        <f t="shared" ref="F9" si="0">C9*E9</f>
        <v>2</v>
      </c>
    </row>
    <row r="10" spans="2:6" ht="15" customHeight="1" x14ac:dyDescent="0.25">
      <c r="B10" s="2" t="s">
        <v>25</v>
      </c>
      <c r="C10" s="60">
        <v>5</v>
      </c>
      <c r="D10" s="60"/>
      <c r="E10" s="24">
        <v>1</v>
      </c>
      <c r="F10" s="19">
        <f>C10*E10</f>
        <v>5</v>
      </c>
    </row>
    <row r="11" spans="2:6" ht="15" customHeight="1" x14ac:dyDescent="0.25">
      <c r="B11" s="2" t="s">
        <v>83</v>
      </c>
      <c r="C11" s="60">
        <v>5</v>
      </c>
      <c r="D11" s="60"/>
      <c r="E11" s="24">
        <v>1</v>
      </c>
      <c r="F11" s="19">
        <f>C11*E11</f>
        <v>5</v>
      </c>
    </row>
    <row r="12" spans="2:6" ht="15" customHeight="1" x14ac:dyDescent="0.25">
      <c r="B12" s="2" t="s">
        <v>31</v>
      </c>
      <c r="C12" s="60">
        <v>60</v>
      </c>
      <c r="D12" s="60"/>
      <c r="E12" s="52">
        <v>0</v>
      </c>
      <c r="F12" s="53">
        <f t="shared" ref="F12:F15" si="1">C12*E12</f>
        <v>0</v>
      </c>
    </row>
    <row r="13" spans="2:6" ht="15" customHeight="1" x14ac:dyDescent="0.25">
      <c r="B13" s="2" t="s">
        <v>30</v>
      </c>
      <c r="C13" s="60">
        <v>40</v>
      </c>
      <c r="D13" s="60"/>
      <c r="E13" s="52">
        <v>0</v>
      </c>
      <c r="F13" s="53">
        <f t="shared" si="1"/>
        <v>0</v>
      </c>
    </row>
    <row r="14" spans="2:6" ht="15" customHeight="1" x14ac:dyDescent="0.25">
      <c r="B14" s="2" t="s">
        <v>33</v>
      </c>
      <c r="C14" s="60">
        <v>45</v>
      </c>
      <c r="D14" s="60"/>
      <c r="E14" s="24">
        <v>1</v>
      </c>
      <c r="F14" s="19">
        <f t="shared" si="1"/>
        <v>45</v>
      </c>
    </row>
    <row r="15" spans="2:6" ht="15" customHeight="1" x14ac:dyDescent="0.25">
      <c r="B15" s="2" t="s">
        <v>32</v>
      </c>
      <c r="C15" s="60">
        <v>30</v>
      </c>
      <c r="D15" s="60"/>
      <c r="E15" s="24">
        <v>0</v>
      </c>
      <c r="F15" s="19">
        <f t="shared" si="1"/>
        <v>0</v>
      </c>
    </row>
    <row r="16" spans="2:6" ht="15" customHeight="1" x14ac:dyDescent="0.25">
      <c r="B16" s="2" t="s">
        <v>26</v>
      </c>
      <c r="C16" s="57">
        <v>12</v>
      </c>
      <c r="D16" s="57"/>
      <c r="E16" s="24">
        <v>1</v>
      </c>
      <c r="F16" s="19">
        <f t="shared" ref="F16:F18" si="2">C16*E16</f>
        <v>12</v>
      </c>
    </row>
    <row r="17" spans="2:6" ht="15" customHeight="1" x14ac:dyDescent="0.25">
      <c r="B17" s="2" t="s">
        <v>77</v>
      </c>
      <c r="C17" s="67">
        <v>10</v>
      </c>
      <c r="D17" s="68"/>
      <c r="E17" s="24">
        <v>1</v>
      </c>
      <c r="F17" s="19">
        <f t="shared" si="2"/>
        <v>10</v>
      </c>
    </row>
    <row r="18" spans="2:6" ht="15" customHeight="1" x14ac:dyDescent="0.25">
      <c r="B18" s="2" t="s">
        <v>27</v>
      </c>
      <c r="C18" s="57">
        <v>8</v>
      </c>
      <c r="D18" s="57"/>
      <c r="E18" s="24">
        <v>1</v>
      </c>
      <c r="F18" s="19">
        <f t="shared" si="2"/>
        <v>8</v>
      </c>
    </row>
    <row r="19" spans="2:6" x14ac:dyDescent="0.25">
      <c r="B19" s="20" t="s">
        <v>34</v>
      </c>
      <c r="C19" s="58"/>
      <c r="D19" s="59"/>
      <c r="E19" s="22"/>
      <c r="F19" s="21">
        <f ca="1">SUM(F9:F19)</f>
        <v>130</v>
      </c>
    </row>
    <row r="21" spans="2:6" x14ac:dyDescent="0.25">
      <c r="B21" s="51" t="s">
        <v>89</v>
      </c>
    </row>
    <row r="23" spans="2:6" x14ac:dyDescent="0.25">
      <c r="B23" s="49" t="s">
        <v>84</v>
      </c>
    </row>
    <row r="24" spans="2:6" x14ac:dyDescent="0.25">
      <c r="B24" s="48" t="s">
        <v>85</v>
      </c>
    </row>
    <row r="25" spans="2:6" x14ac:dyDescent="0.25">
      <c r="B25" s="48" t="s">
        <v>79</v>
      </c>
    </row>
    <row r="26" spans="2:6" x14ac:dyDescent="0.25">
      <c r="B26" s="48" t="s">
        <v>80</v>
      </c>
    </row>
    <row r="27" spans="2:6" x14ac:dyDescent="0.25">
      <c r="B27" s="48" t="s">
        <v>81</v>
      </c>
    </row>
    <row r="28" spans="2:6" ht="25.5" x14ac:dyDescent="0.25">
      <c r="B28" s="48" t="s">
        <v>102</v>
      </c>
    </row>
    <row r="29" spans="2:6" x14ac:dyDescent="0.25">
      <c r="B29" s="48" t="s">
        <v>103</v>
      </c>
    </row>
    <row r="31" spans="2:6" x14ac:dyDescent="0.25">
      <c r="B31" s="49" t="s">
        <v>88</v>
      </c>
    </row>
    <row r="32" spans="2:6" x14ac:dyDescent="0.25">
      <c r="B32" s="48" t="s">
        <v>87</v>
      </c>
    </row>
    <row r="33" spans="2:2" x14ac:dyDescent="0.25">
      <c r="B33" s="48" t="s">
        <v>82</v>
      </c>
    </row>
    <row r="34" spans="2:2" x14ac:dyDescent="0.25">
      <c r="B34" s="48" t="s">
        <v>86</v>
      </c>
    </row>
    <row r="36" spans="2:2" x14ac:dyDescent="0.25">
      <c r="B36" s="50" t="s">
        <v>90</v>
      </c>
    </row>
  </sheetData>
  <mergeCells count="15">
    <mergeCell ref="C4:F4"/>
    <mergeCell ref="C3:F3"/>
    <mergeCell ref="C17:D17"/>
    <mergeCell ref="C11:D11"/>
    <mergeCell ref="C6:F6"/>
    <mergeCell ref="C9:D9"/>
    <mergeCell ref="C5:F5"/>
    <mergeCell ref="C14:D14"/>
    <mergeCell ref="C13:D13"/>
    <mergeCell ref="C16:D16"/>
    <mergeCell ref="C18:D18"/>
    <mergeCell ref="C19:D19"/>
    <mergeCell ref="C15:D15"/>
    <mergeCell ref="C10:D10"/>
    <mergeCell ref="C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1"/>
  <sheetViews>
    <sheetView showGridLines="0" workbookViewId="0">
      <pane xSplit="20025" topLeftCell="V1"/>
      <selection activeCell="H17" sqref="H17"/>
      <selection pane="topRight" activeCell="V1" sqref="V1"/>
    </sheetView>
  </sheetViews>
  <sheetFormatPr baseColWidth="10" defaultRowHeight="15" x14ac:dyDescent="0.25"/>
  <cols>
    <col min="1" max="1" width="15.28515625" customWidth="1"/>
    <col min="2" max="2" width="22.85546875" bestFit="1" customWidth="1"/>
    <col min="3" max="3" width="9.7109375" bestFit="1" customWidth="1"/>
    <col min="4" max="4" width="10.140625" bestFit="1" customWidth="1"/>
    <col min="5" max="5" width="26.140625" customWidth="1"/>
    <col min="6" max="6" width="17.5703125" style="3" bestFit="1" customWidth="1"/>
    <col min="7" max="7" width="12.7109375" style="3" bestFit="1" customWidth="1"/>
    <col min="8" max="9" width="16.28515625" customWidth="1"/>
    <col min="10" max="10" width="8.140625" style="3" customWidth="1"/>
    <col min="11" max="11" width="23.85546875" bestFit="1" customWidth="1"/>
    <col min="12" max="12" width="13.28515625" bestFit="1" customWidth="1"/>
    <col min="13" max="13" width="14.140625" bestFit="1" customWidth="1"/>
    <col min="14" max="14" width="14" bestFit="1" customWidth="1"/>
    <col min="15" max="15" width="14.28515625" bestFit="1" customWidth="1"/>
    <col min="16" max="16" width="16.42578125" bestFit="1" customWidth="1"/>
    <col min="17" max="17" width="17.85546875" bestFit="1" customWidth="1"/>
    <col min="18" max="18" width="17.140625" style="4" customWidth="1"/>
    <col min="19" max="19" width="16.28515625" style="3" bestFit="1" customWidth="1"/>
    <col min="20" max="20" width="13.42578125" bestFit="1" customWidth="1"/>
    <col min="21" max="21" width="21.85546875" bestFit="1" customWidth="1"/>
    <col min="22" max="22" width="32.28515625" bestFit="1" customWidth="1"/>
    <col min="23" max="23" width="11.28515625" customWidth="1"/>
    <col min="26" max="26" width="13.42578125" bestFit="1" customWidth="1"/>
  </cols>
  <sheetData>
    <row r="2" spans="1:26" s="1" customFormat="1" ht="30" x14ac:dyDescent="0.25">
      <c r="B2" s="37" t="s">
        <v>0</v>
      </c>
      <c r="C2" s="37" t="s">
        <v>1</v>
      </c>
      <c r="D2" s="37" t="s">
        <v>2</v>
      </c>
      <c r="E2" s="37" t="s">
        <v>3</v>
      </c>
      <c r="F2" s="37" t="s">
        <v>4</v>
      </c>
      <c r="G2" s="37" t="s">
        <v>5</v>
      </c>
      <c r="H2" s="37" t="s">
        <v>6</v>
      </c>
      <c r="I2" s="37" t="s">
        <v>7</v>
      </c>
      <c r="J2" s="37" t="s">
        <v>76</v>
      </c>
      <c r="K2" s="37" t="s">
        <v>8</v>
      </c>
      <c r="L2" s="37" t="s">
        <v>9</v>
      </c>
      <c r="M2" s="37" t="s">
        <v>10</v>
      </c>
      <c r="N2" s="37" t="s">
        <v>11</v>
      </c>
      <c r="O2" s="37" t="s">
        <v>12</v>
      </c>
      <c r="P2" s="37" t="s">
        <v>13</v>
      </c>
      <c r="Q2" s="37" t="s">
        <v>14</v>
      </c>
      <c r="R2" s="37" t="s">
        <v>15</v>
      </c>
      <c r="S2" s="37" t="s">
        <v>16</v>
      </c>
      <c r="T2" s="37" t="s">
        <v>17</v>
      </c>
      <c r="U2" s="37" t="s">
        <v>18</v>
      </c>
      <c r="V2" s="37" t="s">
        <v>19</v>
      </c>
      <c r="W2" s="37" t="s">
        <v>98</v>
      </c>
      <c r="X2" s="37" t="s">
        <v>96</v>
      </c>
      <c r="Y2" s="37" t="s">
        <v>94</v>
      </c>
      <c r="Z2" s="37" t="s">
        <v>99</v>
      </c>
    </row>
    <row r="3" spans="1:26" s="1" customFormat="1" ht="30" x14ac:dyDescent="0.25">
      <c r="B3" s="38" t="s">
        <v>36</v>
      </c>
      <c r="C3" s="38" t="s">
        <v>37</v>
      </c>
      <c r="D3" s="38" t="s">
        <v>38</v>
      </c>
      <c r="E3" s="38" t="s">
        <v>75</v>
      </c>
      <c r="F3" s="38" t="s">
        <v>39</v>
      </c>
      <c r="G3" s="38" t="s">
        <v>40</v>
      </c>
      <c r="H3" s="38" t="s">
        <v>41</v>
      </c>
      <c r="I3" s="38" t="s">
        <v>74</v>
      </c>
      <c r="J3" s="38" t="s">
        <v>42</v>
      </c>
      <c r="K3" s="38" t="s">
        <v>43</v>
      </c>
      <c r="L3" s="38" t="s">
        <v>44</v>
      </c>
      <c r="M3" s="38" t="s">
        <v>45</v>
      </c>
      <c r="N3" s="38" t="s">
        <v>46</v>
      </c>
      <c r="O3" s="38" t="s">
        <v>47</v>
      </c>
      <c r="P3" s="38" t="s">
        <v>48</v>
      </c>
      <c r="Q3" s="38" t="s">
        <v>49</v>
      </c>
      <c r="R3" s="38" t="s">
        <v>50</v>
      </c>
      <c r="S3" s="38" t="s">
        <v>51</v>
      </c>
      <c r="T3" s="38" t="s">
        <v>53</v>
      </c>
      <c r="U3" s="38" t="s">
        <v>65</v>
      </c>
      <c r="V3" s="38" t="s">
        <v>54</v>
      </c>
      <c r="W3" s="38" t="s">
        <v>97</v>
      </c>
      <c r="X3" s="38" t="s">
        <v>95</v>
      </c>
      <c r="Y3" s="38" t="s">
        <v>93</v>
      </c>
      <c r="Z3" s="38" t="s">
        <v>100</v>
      </c>
    </row>
    <row r="4" spans="1:26" x14ac:dyDescent="0.25">
      <c r="A4" s="5" t="s">
        <v>55</v>
      </c>
      <c r="B4" s="54" t="s">
        <v>92</v>
      </c>
      <c r="C4" s="8" t="s">
        <v>57</v>
      </c>
      <c r="D4" s="8" t="s">
        <v>58</v>
      </c>
      <c r="E4" t="s">
        <v>59</v>
      </c>
      <c r="F4" s="12">
        <v>33</v>
      </c>
      <c r="G4" s="11">
        <v>626123404</v>
      </c>
      <c r="H4" s="8" t="s">
        <v>66</v>
      </c>
      <c r="I4" s="8" t="s">
        <v>60</v>
      </c>
      <c r="J4" s="45">
        <v>85000</v>
      </c>
      <c r="K4" s="8" t="s">
        <v>67</v>
      </c>
      <c r="L4" s="9" t="s">
        <v>20</v>
      </c>
      <c r="M4" s="10" t="s">
        <v>21</v>
      </c>
      <c r="N4" s="8" t="s">
        <v>61</v>
      </c>
      <c r="O4" s="9" t="s">
        <v>22</v>
      </c>
      <c r="P4" s="9" t="s">
        <v>56</v>
      </c>
      <c r="Q4" s="39">
        <v>643094100423190</v>
      </c>
      <c r="R4" s="13">
        <v>42201</v>
      </c>
      <c r="S4" s="42" t="s">
        <v>52</v>
      </c>
      <c r="T4" s="8" t="s">
        <v>62</v>
      </c>
      <c r="U4" s="8" t="s">
        <v>63</v>
      </c>
      <c r="V4" s="8" t="s">
        <v>64</v>
      </c>
      <c r="W4" s="9" t="s">
        <v>101</v>
      </c>
      <c r="X4" s="9" t="s">
        <v>101</v>
      </c>
      <c r="Y4" s="9" t="s">
        <v>101</v>
      </c>
      <c r="Z4" s="9" t="s">
        <v>101</v>
      </c>
    </row>
    <row r="5" spans="1:26" x14ac:dyDescent="0.25">
      <c r="B5" s="55" t="s">
        <v>92</v>
      </c>
      <c r="C5" s="25"/>
      <c r="D5" s="25"/>
      <c r="E5" s="25"/>
      <c r="F5" s="26"/>
      <c r="G5" s="27"/>
      <c r="H5" s="25"/>
      <c r="I5" s="25"/>
      <c r="J5" s="46"/>
      <c r="K5" s="25"/>
      <c r="L5" s="25"/>
      <c r="M5" s="6" t="s">
        <v>21</v>
      </c>
      <c r="N5" s="25"/>
      <c r="O5" s="24"/>
      <c r="P5" s="24"/>
      <c r="Q5" s="40"/>
      <c r="R5" s="31"/>
      <c r="S5" s="43" t="s">
        <v>52</v>
      </c>
      <c r="T5" s="25"/>
      <c r="U5" s="25"/>
      <c r="V5" s="25"/>
      <c r="W5" s="24"/>
      <c r="X5" s="24"/>
      <c r="Y5" s="24"/>
      <c r="Z5" s="24"/>
    </row>
    <row r="6" spans="1:26" x14ac:dyDescent="0.25">
      <c r="B6" s="55" t="s">
        <v>92</v>
      </c>
      <c r="C6" s="25"/>
      <c r="D6" s="25"/>
      <c r="E6" s="25"/>
      <c r="F6" s="26"/>
      <c r="G6" s="27"/>
      <c r="H6" s="25"/>
      <c r="I6" s="25"/>
      <c r="J6" s="46"/>
      <c r="K6" s="25"/>
      <c r="L6" s="25"/>
      <c r="M6" s="6" t="s">
        <v>21</v>
      </c>
      <c r="N6" s="25"/>
      <c r="O6" s="24"/>
      <c r="P6" s="24"/>
      <c r="Q6" s="40"/>
      <c r="R6" s="31"/>
      <c r="S6" s="43" t="s">
        <v>52</v>
      </c>
      <c r="T6" s="25"/>
      <c r="U6" s="25"/>
      <c r="V6" s="25"/>
      <c r="W6" s="24"/>
      <c r="X6" s="24"/>
      <c r="Y6" s="24"/>
      <c r="Z6" s="24"/>
    </row>
    <row r="7" spans="1:26" x14ac:dyDescent="0.25">
      <c r="B7" s="55" t="s">
        <v>92</v>
      </c>
      <c r="C7" s="25"/>
      <c r="D7" s="25"/>
      <c r="E7" s="25"/>
      <c r="F7" s="26"/>
      <c r="G7" s="27"/>
      <c r="H7" s="25"/>
      <c r="I7" s="25"/>
      <c r="J7" s="46"/>
      <c r="K7" s="25"/>
      <c r="L7" s="25"/>
      <c r="M7" s="6" t="s">
        <v>21</v>
      </c>
      <c r="N7" s="25"/>
      <c r="O7" s="24"/>
      <c r="P7" s="24"/>
      <c r="Q7" s="40"/>
      <c r="R7" s="31"/>
      <c r="S7" s="43" t="s">
        <v>52</v>
      </c>
      <c r="T7" s="25"/>
      <c r="U7" s="25"/>
      <c r="V7" s="25"/>
      <c r="W7" s="24"/>
      <c r="X7" s="24"/>
      <c r="Y7" s="24"/>
      <c r="Z7" s="24"/>
    </row>
    <row r="8" spans="1:26" x14ac:dyDescent="0.25">
      <c r="B8" s="55" t="s">
        <v>92</v>
      </c>
      <c r="C8" s="25"/>
      <c r="D8" s="25"/>
      <c r="E8" s="25"/>
      <c r="F8" s="26"/>
      <c r="G8" s="27"/>
      <c r="H8" s="25"/>
      <c r="I8" s="25"/>
      <c r="J8" s="46"/>
      <c r="K8" s="25"/>
      <c r="L8" s="25"/>
      <c r="M8" s="6" t="s">
        <v>21</v>
      </c>
      <c r="N8" s="25"/>
      <c r="O8" s="24"/>
      <c r="P8" s="24"/>
      <c r="Q8" s="40"/>
      <c r="R8" s="31"/>
      <c r="S8" s="43" t="s">
        <v>52</v>
      </c>
      <c r="T8" s="25"/>
      <c r="U8" s="25"/>
      <c r="V8" s="25"/>
      <c r="W8" s="24"/>
      <c r="X8" s="24"/>
      <c r="Y8" s="24"/>
      <c r="Z8" s="24"/>
    </row>
    <row r="9" spans="1:26" x14ac:dyDescent="0.25">
      <c r="B9" s="55" t="s">
        <v>92</v>
      </c>
      <c r="C9" s="25"/>
      <c r="D9" s="25"/>
      <c r="E9" s="25"/>
      <c r="F9" s="26"/>
      <c r="G9" s="27"/>
      <c r="H9" s="25"/>
      <c r="I9" s="25"/>
      <c r="J9" s="46"/>
      <c r="K9" s="25"/>
      <c r="L9" s="25"/>
      <c r="M9" s="6" t="s">
        <v>21</v>
      </c>
      <c r="N9" s="25"/>
      <c r="O9" s="24"/>
      <c r="P9" s="24"/>
      <c r="Q9" s="40"/>
      <c r="R9" s="31"/>
      <c r="S9" s="43" t="s">
        <v>52</v>
      </c>
      <c r="T9" s="25"/>
      <c r="U9" s="25"/>
      <c r="V9" s="25"/>
      <c r="W9" s="24"/>
      <c r="X9" s="24"/>
      <c r="Y9" s="24"/>
      <c r="Z9" s="24"/>
    </row>
    <row r="10" spans="1:26" x14ac:dyDescent="0.25">
      <c r="B10" s="55" t="s">
        <v>92</v>
      </c>
      <c r="C10" s="25"/>
      <c r="D10" s="25"/>
      <c r="E10" s="25"/>
      <c r="F10" s="26"/>
      <c r="G10" s="27"/>
      <c r="H10" s="25"/>
      <c r="I10" s="25"/>
      <c r="J10" s="46"/>
      <c r="K10" s="25"/>
      <c r="L10" s="25"/>
      <c r="M10" s="6" t="s">
        <v>21</v>
      </c>
      <c r="N10" s="25"/>
      <c r="O10" s="24"/>
      <c r="P10" s="24"/>
      <c r="Q10" s="40"/>
      <c r="R10" s="31"/>
      <c r="S10" s="43" t="s">
        <v>52</v>
      </c>
      <c r="T10" s="25"/>
      <c r="U10" s="25"/>
      <c r="V10" s="25"/>
      <c r="W10" s="24"/>
      <c r="X10" s="24"/>
      <c r="Y10" s="24"/>
      <c r="Z10" s="24"/>
    </row>
    <row r="11" spans="1:26" x14ac:dyDescent="0.25">
      <c r="B11" s="56" t="s">
        <v>92</v>
      </c>
      <c r="C11" s="28"/>
      <c r="D11" s="28"/>
      <c r="E11" s="28"/>
      <c r="F11" s="29"/>
      <c r="G11" s="30"/>
      <c r="H11" s="28"/>
      <c r="I11" s="28"/>
      <c r="J11" s="47"/>
      <c r="K11" s="28"/>
      <c r="L11" s="28"/>
      <c r="M11" s="7" t="s">
        <v>21</v>
      </c>
      <c r="N11" s="28"/>
      <c r="O11" s="32"/>
      <c r="P11" s="32"/>
      <c r="Q11" s="41"/>
      <c r="R11" s="33"/>
      <c r="S11" s="44" t="s">
        <v>52</v>
      </c>
      <c r="T11" s="28"/>
      <c r="U11" s="28"/>
      <c r="V11" s="28"/>
      <c r="W11" s="32"/>
      <c r="X11" s="32"/>
      <c r="Y11" s="32"/>
      <c r="Z11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Paiement</vt:lpstr>
      <vt:lpstr>Dog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2018-06-09T17:10:06Z</dcterms:created>
  <dcterms:modified xsi:type="dcterms:W3CDTF">2018-07-24T09:52:01Z</dcterms:modified>
</cp:coreProperties>
</file>